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4" i="1" l="1"/>
  <c r="E22" i="1"/>
  <c r="E19" i="1"/>
  <c r="E16" i="1"/>
  <c r="E13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<sst xmlns="http://schemas.openxmlformats.org/spreadsheetml/2006/main" count="46" uniqueCount="45">
  <si>
    <t>Mouser</t>
  </si>
  <si>
    <t>Qty</t>
  </si>
  <si>
    <t>Cat #</t>
  </si>
  <si>
    <t>Description</t>
  </si>
  <si>
    <t>Price ea.</t>
  </si>
  <si>
    <t>Price tot</t>
  </si>
  <si>
    <t>Link</t>
  </si>
  <si>
    <t>584-AD8253ARMZ-R7</t>
  </si>
  <si>
    <t>Digital pot</t>
  </si>
  <si>
    <t>http://www.mouser.com/ProductDetail/Analog-Devices-Inc/AD8253ARMZ-R7/?qs=%2fha2pyFadugXvySPZklNGHXkjYOfuNLNpV%2fa4MF4to0XSCv5mvIumA%3d%3d</t>
  </si>
  <si>
    <t>584-AD845KNZ</t>
  </si>
  <si>
    <t>Analog Devices precision opamp</t>
  </si>
  <si>
    <t>http://www.mouser.com/ProductDetail/Analog-Devices-Inc/AD845KNZ/?qs=%2fha2pyFadui6Kz7mKgNss%252bAN8JGgjcRVava%252bksLUTEdo%252bZHYeQ1pcA%3d%3d</t>
  </si>
  <si>
    <t>584-AMP03GPZ</t>
  </si>
  <si>
    <t>Analog Devices instrumentation amplifier</t>
  </si>
  <si>
    <t>http://www.mouser.com/ProductDetail/Analog-Devices-Inc/AMP03GPZ/?qs=%2fha2pyFadugkZ4qGkHnKQK3wkD9oNOP%2fJB2dSTiP%2fAJq36M3l8zeuw%3d%3d</t>
  </si>
  <si>
    <t>756-RC55Y-1M0BI</t>
  </si>
  <si>
    <t>1Mohm 0.1%</t>
  </si>
  <si>
    <t>http://www.mouser.com/ProductDetail/Welwyn-Components-TT-electronics/RC55Y-1M0BI/?qs=sGAEpiMZZMukHu%252bjC5l7YZvtlSy9tq9GD4X1XbbzXzk%3d</t>
  </si>
  <si>
    <t>595-SN74LV574ADW</t>
  </si>
  <si>
    <t>octal SOIC buffer</t>
  </si>
  <si>
    <t>http://www.mouser.com/ProductDetail/Texas-Instruments/SN74LV574ADW/?qs=sGAEpiMZZMvxP%252bvr8KwMwLcnqnc7ytuCfJFumRLasPQ%3d</t>
  </si>
  <si>
    <t>872-204-0004-01</t>
  </si>
  <si>
    <t>1.27mm SOIC to DIP adapter</t>
  </si>
  <si>
    <t>http://www.mouser.com/ProductDetail/SchmartBoard/204-0004-01/?qs=%2fha2pyFadugqOhGLyXU2llu%2fmMPT2OP66bN6KkSUAAEGYGE5uXFBEg%3d%3d</t>
  </si>
  <si>
    <t>872-204-0006-01</t>
  </si>
  <si>
    <t>0.65mm SOIC to DIP adapter</t>
  </si>
  <si>
    <t>http://www.mouser.com/ProductDetail/SchmartBoard/204-0006-01/?qs=%2fha2pyFadugqOhGLyXU2lp5fZgJ0wTfiMDWvfK%252be9Idz%252bLpsYJiL0Q%3d%3d</t>
  </si>
  <si>
    <t>NKS Electronics</t>
  </si>
  <si>
    <t>N/A</t>
  </si>
  <si>
    <t>MSOP10 to DIP Adapter</t>
  </si>
  <si>
    <t>http://www.nkcelectronics.com/msop10-to-dip-adapter-101010.html</t>
  </si>
  <si>
    <t>PJRC</t>
  </si>
  <si>
    <t>USB Cable with 5-Pin Mini-B Plug</t>
  </si>
  <si>
    <t>http://www.pjrc.com/store/cable_usb_mini_b.html</t>
  </si>
  <si>
    <t>SPARKFUN</t>
  </si>
  <si>
    <t>DEV12646</t>
  </si>
  <si>
    <t>Teensy 3.1</t>
  </si>
  <si>
    <t>https://www.sparkfun.com/products/12646</t>
  </si>
  <si>
    <t>Digikey</t>
  </si>
  <si>
    <t>LTC1608CG#PBF-ND</t>
  </si>
  <si>
    <t>16bit 400ksps DAC</t>
  </si>
  <si>
    <t>http://www.digikey.com/product-detail/en/LTC1608CG%23PBF/LTC1608CG%23PBF-ND/891677</t>
  </si>
  <si>
    <t>(note: Mouser, Jameco we can get parts quickly.  Other sources can take over a week)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</si>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</sst>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8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8" fontId="0" fillId="0" borderId="0" xfId="0" applyNumberFormat="1" applyFont="1"/>
    <xf numFmtId="0" fontId="4" fillId="0" borderId="0" xfId="1"/>
    <xf numFmtId="0" fontId="1" fillId="0" borderId="0" xfId="0" applyFont="1"/>
    <xf numFmtId="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arkfun.com/products/12646" TargetMode="External"/><Relationship Id="rId3" Type="http://schemas.openxmlformats.org/officeDocument/2006/relationships/hyperlink" Target="http://www.mouser.com/ProductDetail/Analog-Devices-Inc/AMP03GPZ/?qs=%2fha2pyFadugkZ4qGkHnKQK3wkD9oNOP%2fJB2dSTiP%2fAJq36M3l8zeuw%3d%3d" TargetMode="External"/><Relationship Id="rId7" Type="http://schemas.openxmlformats.org/officeDocument/2006/relationships/hyperlink" Target="http://www.digikey.com/product-detail/en/LTC1608CG%23PBF/LTC1608CG%23PBF-ND/891677" TargetMode="External"/><Relationship Id="rId2" Type="http://schemas.openxmlformats.org/officeDocument/2006/relationships/hyperlink" Target="http://www.mouser.com/ProductDetail/Analog-Devices-Inc/AD845KNZ/?qs=%2fha2pyFadui6Kz7mKgNss%252bAN8JGgjcRVava%252bksLUTEdo%252bZHYeQ1pcA%3d%3d" TargetMode="External"/><Relationship Id="rId1" Type="http://schemas.openxmlformats.org/officeDocument/2006/relationships/hyperlink" Target="http://www.nkcelectronics.com/msop10-to-dip-adapter-101010.html" TargetMode="External"/><Relationship Id="rId6" Type="http://schemas.openxmlformats.org/officeDocument/2006/relationships/hyperlink" Target="http://www.digikey.com/product-detail/en/LTC1608CG%23PBF/LTC1608CG%23PBF-ND/891677" TargetMode="External"/><Relationship Id="rId5" Type="http://schemas.openxmlformats.org/officeDocument/2006/relationships/hyperlink" Target="http://www.mouser.com/ProductDetail/Welwyn-Components-TT-electronics/RC55Y-1M0BI/?qs=sGAEpiMZZMukHu%252bjC5l7YZvtlSy9tq9GD4X1XbbzXzk%3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jrc.com/store/cable_usb_mini_b.html" TargetMode="External"/><Relationship Id="rId9" Type="http://schemas.openxmlformats.org/officeDocument/2006/relationships/hyperlink" Target="http://www.mouser.com/ProductDetail/Texas-Instruments/SN74LV574ADW/?qs=sGAEpiMZZMvxP%252bvr8KwMwLcnqnc7ytuCfJFumRLasPQ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2" workbookViewId="0">
      <selection activeCell="E25" sqref="E25"/>
    </sheetView>
  </sheetViews>
  <sheetFormatPr defaultRowHeight="14.4" x14ac:dyDescent="0.3"/>
  <cols>
    <col min="2" max="2" width="12.33203125" customWidth="1"/>
    <col min="3" max="3" width="17.33203125" customWidth="1"/>
    <col min="6" max="6" width="28.88671875" customWidth="1"/>
  </cols>
  <sheetData>
    <row r="1" spans="1:6" s="18" customFormat="1" x14ac:dyDescent="0.3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</row>
    <row r="3" spans="1:6" x14ac:dyDescent="0.3">
      <c r="A3" s="1" t="s">
        <v>0</v>
      </c>
      <c r="B3" s="7" t="s">
        <v>43</v>
      </c>
      <c r="C3" s="3"/>
      <c r="D3" s="2"/>
      <c r="E3" s="4"/>
      <c r="F3" s="2"/>
    </row>
    <row r="4" spans="1:6" x14ac:dyDescent="0.3">
      <c r="A4" s="3">
        <v>3</v>
      </c>
      <c r="B4" s="5" t="s">
        <v>7</v>
      </c>
      <c r="C4" s="3" t="s">
        <v>8</v>
      </c>
      <c r="D4" s="2">
        <v>10.14</v>
      </c>
      <c r="E4" s="4">
        <f t="shared" ref="E4:E22" si="0">3*D4</f>
        <v>30.42</v>
      </c>
      <c r="F4" s="6" t="s">
        <v>9</v>
      </c>
    </row>
    <row r="5" spans="1:6" x14ac:dyDescent="0.3">
      <c r="A5" s="3">
        <v>3</v>
      </c>
      <c r="B5" s="2" t="s">
        <v>10</v>
      </c>
      <c r="C5" s="7" t="s">
        <v>11</v>
      </c>
      <c r="D5" s="8">
        <v>9.3800000000000008</v>
      </c>
      <c r="E5" s="4">
        <f t="shared" si="0"/>
        <v>28.14</v>
      </c>
      <c r="F5" s="6" t="s">
        <v>12</v>
      </c>
    </row>
    <row r="6" spans="1:6" x14ac:dyDescent="0.3">
      <c r="A6" s="3">
        <v>3</v>
      </c>
      <c r="B6" s="2" t="s">
        <v>13</v>
      </c>
      <c r="C6" s="9" t="s">
        <v>14</v>
      </c>
      <c r="D6" s="10">
        <v>7.07</v>
      </c>
      <c r="E6" s="4">
        <f t="shared" si="0"/>
        <v>21.21</v>
      </c>
      <c r="F6" s="11" t="s">
        <v>15</v>
      </c>
    </row>
    <row r="7" spans="1:6" x14ac:dyDescent="0.3">
      <c r="A7" s="3">
        <v>3</v>
      </c>
      <c r="B7" t="s">
        <v>16</v>
      </c>
      <c r="C7" s="3" t="s">
        <v>17</v>
      </c>
      <c r="D7" s="2">
        <v>3.59</v>
      </c>
      <c r="E7" s="4">
        <f t="shared" si="0"/>
        <v>10.77</v>
      </c>
      <c r="F7" s="12" t="s">
        <v>18</v>
      </c>
    </row>
    <row r="8" spans="1:6" x14ac:dyDescent="0.3">
      <c r="A8" s="3">
        <v>4</v>
      </c>
      <c r="B8" t="s">
        <v>19</v>
      </c>
      <c r="C8" s="3" t="s">
        <v>20</v>
      </c>
      <c r="D8" s="2">
        <v>0.54</v>
      </c>
      <c r="E8" s="4">
        <f t="shared" si="0"/>
        <v>1.62</v>
      </c>
      <c r="F8" s="12" t="s">
        <v>21</v>
      </c>
    </row>
    <row r="9" spans="1:6" x14ac:dyDescent="0.3">
      <c r="A9" s="3">
        <v>4</v>
      </c>
      <c r="B9" t="s">
        <v>22</v>
      </c>
      <c r="C9" s="3" t="s">
        <v>23</v>
      </c>
      <c r="D9" s="2">
        <v>6</v>
      </c>
      <c r="E9" s="4">
        <f t="shared" si="0"/>
        <v>18</v>
      </c>
      <c r="F9" s="12" t="s">
        <v>24</v>
      </c>
    </row>
    <row r="10" spans="1:6" x14ac:dyDescent="0.3">
      <c r="A10" s="3">
        <v>4</v>
      </c>
      <c r="B10" t="s">
        <v>25</v>
      </c>
      <c r="C10" s="3" t="s">
        <v>26</v>
      </c>
      <c r="D10" s="2">
        <v>6</v>
      </c>
      <c r="E10" s="4">
        <f t="shared" si="0"/>
        <v>18</v>
      </c>
      <c r="F10" s="12" t="s">
        <v>27</v>
      </c>
    </row>
    <row r="11" spans="1:6" x14ac:dyDescent="0.3">
      <c r="A11" s="3"/>
      <c r="B11" s="5"/>
      <c r="C11" s="3"/>
      <c r="D11" s="2"/>
      <c r="E11" s="4"/>
      <c r="F11" s="2"/>
    </row>
    <row r="12" spans="1:6" x14ac:dyDescent="0.3">
      <c r="A12" s="13" t="s">
        <v>28</v>
      </c>
      <c r="B12" s="14"/>
      <c r="C12" s="15"/>
      <c r="D12" s="15"/>
      <c r="E12" s="4"/>
      <c r="F12" s="15"/>
    </row>
    <row r="13" spans="1:6" x14ac:dyDescent="0.3">
      <c r="A13" s="3">
        <v>3</v>
      </c>
      <c r="B13" s="2" t="s">
        <v>29</v>
      </c>
      <c r="C13" s="7" t="s">
        <v>30</v>
      </c>
      <c r="D13" s="2">
        <v>0.95</v>
      </c>
      <c r="E13" s="4">
        <f t="shared" si="0"/>
        <v>2.8499999999999996</v>
      </c>
      <c r="F13" s="6" t="s">
        <v>31</v>
      </c>
    </row>
    <row r="14" spans="1:6" x14ac:dyDescent="0.3">
      <c r="A14" s="3"/>
      <c r="B14" s="2"/>
      <c r="C14" s="3"/>
      <c r="D14" s="2"/>
      <c r="E14" s="4"/>
      <c r="F14" s="2"/>
    </row>
    <row r="15" spans="1:6" x14ac:dyDescent="0.3">
      <c r="A15" s="1" t="s">
        <v>32</v>
      </c>
      <c r="B15" s="2"/>
      <c r="C15" s="3"/>
      <c r="D15" s="2"/>
      <c r="E15" s="4"/>
      <c r="F15" s="2"/>
    </row>
    <row r="16" spans="1:6" x14ac:dyDescent="0.3">
      <c r="A16" s="3">
        <v>2</v>
      </c>
      <c r="B16" s="2" t="s">
        <v>29</v>
      </c>
      <c r="C16" s="7" t="s">
        <v>33</v>
      </c>
      <c r="D16" s="2">
        <v>4</v>
      </c>
      <c r="E16" s="4">
        <f t="shared" si="0"/>
        <v>12</v>
      </c>
      <c r="F16" s="6" t="s">
        <v>34</v>
      </c>
    </row>
    <row r="17" spans="1:6" x14ac:dyDescent="0.3">
      <c r="A17" s="3"/>
      <c r="B17" s="2"/>
      <c r="C17" s="3"/>
      <c r="D17" s="2"/>
      <c r="E17" s="4"/>
      <c r="F17" s="2"/>
    </row>
    <row r="18" spans="1:6" x14ac:dyDescent="0.3">
      <c r="A18" s="1" t="s">
        <v>35</v>
      </c>
      <c r="B18" s="2"/>
      <c r="C18" s="3"/>
      <c r="D18" s="3"/>
      <c r="E18" s="4"/>
      <c r="F18" s="3"/>
    </row>
    <row r="19" spans="1:6" x14ac:dyDescent="0.3">
      <c r="A19" s="3">
        <v>4</v>
      </c>
      <c r="B19" s="2" t="s">
        <v>36</v>
      </c>
      <c r="C19" s="3" t="s">
        <v>37</v>
      </c>
      <c r="D19" s="16">
        <v>19.95</v>
      </c>
      <c r="E19" s="4">
        <f t="shared" si="0"/>
        <v>59.849999999999994</v>
      </c>
      <c r="F19" s="17" t="s">
        <v>38</v>
      </c>
    </row>
    <row r="20" spans="1:6" x14ac:dyDescent="0.3">
      <c r="A20" s="3"/>
      <c r="B20" s="2"/>
      <c r="C20" s="3"/>
      <c r="D20" s="3"/>
      <c r="E20" s="4"/>
      <c r="F20" s="3"/>
    </row>
    <row r="21" spans="1:6" x14ac:dyDescent="0.3">
      <c r="A21" s="1" t="s">
        <v>39</v>
      </c>
      <c r="B21" s="2"/>
      <c r="C21" s="3"/>
      <c r="D21" s="3"/>
      <c r="E21" s="4"/>
      <c r="F21" s="3"/>
    </row>
    <row r="22" spans="1:6" x14ac:dyDescent="0.3">
      <c r="A22" s="3">
        <v>4</v>
      </c>
      <c r="B22" s="2" t="s">
        <v>40</v>
      </c>
      <c r="C22" s="3" t="s">
        <v>41</v>
      </c>
      <c r="D22" s="16">
        <v>28.14</v>
      </c>
      <c r="E22" s="4">
        <f t="shared" si="0"/>
        <v>84.42</v>
      </c>
      <c r="F22" s="17" t="s">
        <v>42</v>
      </c>
    </row>
    <row r="24" spans="1:6" x14ac:dyDescent="0.3">
      <c r="D24" t="s">
        <v>44</v>
      </c>
      <c r="E24" s="19">
        <f>SUM(E4:E22)</f>
        <v>287.28000000000003</v>
      </c>
    </row>
  </sheetData>
  <hyperlinks>
    <hyperlink ref="F13" r:id="rId1"/>
    <hyperlink ref="F5" r:id="rId2"/>
    <hyperlink ref="F6" r:id="rId3"/>
    <hyperlink ref="F16" r:id="rId4"/>
    <hyperlink ref="F7" r:id="rId5"/>
    <hyperlink ref="B22" r:id="rId6" display="http://www.digikey.com/product-detail/en/LTC1608CG%23PBF/LTC1608CG%23PBF-ND/891677"/>
    <hyperlink ref="F22" r:id="rId7"/>
    <hyperlink ref="F19" r:id="rId8"/>
    <hyperlink ref="F8" r:id="rId9"/>
  </hyperlinks>
  <pageMargins left="0.7" right="0.7" top="0.75" bottom="0.75" header="0.3" footer="0.3"/>
  <pageSetup orientation="portrait" horizontalDpi="0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2015-01-25T03:28:44Z</dcterms:modified>
</cp:coreProperties>
</file>